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705" yWindow="-15" windowWidth="9510" windowHeight="12165" tabRatio="748"/>
  </bookViews>
  <sheets>
    <sheet name="ПОСТУПЛЕНИЯ_ОТ_ФИЗ_ЛИЦ_март" sheetId="9" r:id="rId1"/>
    <sheet name="ПРИХОД_РАСХОД_март_2015" sheetId="8" r:id="rId2"/>
  </sheets>
  <calcPr calcId="144525" iterateDelta="1E-4"/>
</workbook>
</file>

<file path=xl/calcChain.xml><?xml version="1.0" encoding="utf-8"?>
<calcChain xmlns="http://schemas.openxmlformats.org/spreadsheetml/2006/main">
  <c r="C22" i="9" l="1"/>
  <c r="B12" i="8" l="1"/>
</calcChain>
</file>

<file path=xl/sharedStrings.xml><?xml version="1.0" encoding="utf-8"?>
<sst xmlns="http://schemas.openxmlformats.org/spreadsheetml/2006/main" count="37" uniqueCount="37">
  <si>
    <t>Дата</t>
  </si>
  <si>
    <t>ФИО</t>
  </si>
  <si>
    <t>ОТЧЕТ ПО ФОНДУ "ЗА НРАВСТВЕННОСТЬ!"</t>
  </si>
  <si>
    <t>Входящий остаток</t>
  </si>
  <si>
    <t>Поступления на расчётный счет Фонда</t>
  </si>
  <si>
    <t xml:space="preserve">Поступления на рас счет от Физ лиц (рубли) 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</si>
  <si>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</si>
  <si>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</si>
  <si>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</si>
  <si>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</si>
  <si>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</si>
  <si>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</si>
  <si>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</si>
  <si>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
(Налоги,Бугалтерия,банковские услуги и другие)</t>
  </si>
  <si>
    <t>Итого</t>
  </si>
  <si>
    <t>Сумма, рубли</t>
  </si>
  <si>
    <t>Кондратьева Е. И.</t>
  </si>
  <si>
    <t>Шуваева Л. П.</t>
  </si>
  <si>
    <t>Морозов И. А.</t>
  </si>
  <si>
    <t>Нестерова Л. А.</t>
  </si>
  <si>
    <t>МАРТ</t>
  </si>
  <si>
    <t>Качаева А. В.</t>
  </si>
  <si>
    <t>Ильина Е. Ю.</t>
  </si>
  <si>
    <t>Маврина С. И.</t>
  </si>
  <si>
    <t>Ершова М. А.</t>
  </si>
  <si>
    <t>Бердников Е. А.</t>
  </si>
  <si>
    <t>Дидур И. П.</t>
  </si>
  <si>
    <t>Мелихова М. В.</t>
  </si>
  <si>
    <t>Клименко О. М.</t>
  </si>
  <si>
    <t>Монахова Н. Н.</t>
  </si>
  <si>
    <t>Мусохранов Б. Н.</t>
  </si>
  <si>
    <t>Николаева В. М.</t>
  </si>
  <si>
    <t xml:space="preserve">Бойцов К. А. </t>
  </si>
  <si>
    <t>Семенов П. П.</t>
  </si>
  <si>
    <t>Морозова М. А.</t>
  </si>
  <si>
    <t>Первухина Р. О.</t>
  </si>
  <si>
    <t>Попова И.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</si>
</sst>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9"/>
      <name val="Arial Cyr"/>
      <charset val="204"/>
    </font>
    <font>
      <b/>
      <sz val="10"/>
      <color indexed="1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3" fillId="2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Fill="1"/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" fontId="2" fillId="0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/>
    <xf numFmtId="4" fontId="8" fillId="0" borderId="9" xfId="1" applyNumberFormat="1" applyFont="1" applyBorder="1" applyAlignment="1">
      <alignment horizontal="right"/>
    </xf>
    <xf numFmtId="4" fontId="7" fillId="0" borderId="9" xfId="1" applyNumberFormat="1" applyBorder="1" applyAlignment="1">
      <alignment horizontal="right"/>
    </xf>
    <xf numFmtId="14" fontId="7" fillId="0" borderId="9" xfId="1" applyNumberForma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0" borderId="9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D43" sqref="D43"/>
    </sheetView>
  </sheetViews>
  <sheetFormatPr defaultColWidth="9" defaultRowHeight="15" x14ac:dyDescent="0.25"/>
  <cols>
    <col min="1" max="1" width="12.42578125" style="17" customWidth="1"/>
    <col min="2" max="2" width="29.7109375" style="17" customWidth="1"/>
    <col min="3" max="3" width="15.28515625" style="17" customWidth="1"/>
    <col min="4" max="16384" width="9" style="17"/>
  </cols>
  <sheetData>
    <row r="1" spans="1:3" x14ac:dyDescent="0.25">
      <c r="A1" s="22" t="s">
        <v>0</v>
      </c>
      <c r="B1" s="22" t="s">
        <v>1</v>
      </c>
      <c r="C1" s="22" t="s">
        <v>15</v>
      </c>
    </row>
    <row r="2" spans="1:3" x14ac:dyDescent="0.25">
      <c r="A2" s="20">
        <v>42065</v>
      </c>
      <c r="B2" s="21" t="s">
        <v>21</v>
      </c>
      <c r="C2" s="19">
        <v>1000</v>
      </c>
    </row>
    <row r="3" spans="1:3" x14ac:dyDescent="0.25">
      <c r="A3" s="20">
        <v>42065</v>
      </c>
      <c r="B3" s="21" t="s">
        <v>22</v>
      </c>
      <c r="C3" s="19">
        <v>1500</v>
      </c>
    </row>
    <row r="4" spans="1:3" x14ac:dyDescent="0.25">
      <c r="A4" s="20">
        <v>42065</v>
      </c>
      <c r="B4" s="21" t="s">
        <v>16</v>
      </c>
      <c r="C4" s="19">
        <v>2000</v>
      </c>
    </row>
    <row r="5" spans="1:3" x14ac:dyDescent="0.25">
      <c r="A5" s="20">
        <v>42065</v>
      </c>
      <c r="B5" s="21" t="s">
        <v>23</v>
      </c>
      <c r="C5" s="19">
        <v>4000</v>
      </c>
    </row>
    <row r="6" spans="1:3" x14ac:dyDescent="0.25">
      <c r="A6" s="20">
        <v>42065</v>
      </c>
      <c r="B6" s="21" t="s">
        <v>24</v>
      </c>
      <c r="C6" s="19">
        <v>25500</v>
      </c>
    </row>
    <row r="7" spans="1:3" x14ac:dyDescent="0.25">
      <c r="A7" s="20">
        <v>42066</v>
      </c>
      <c r="B7" s="21" t="s">
        <v>19</v>
      </c>
      <c r="C7" s="19">
        <v>1000</v>
      </c>
    </row>
    <row r="8" spans="1:3" x14ac:dyDescent="0.25">
      <c r="A8" s="20">
        <v>42066</v>
      </c>
      <c r="B8" s="21" t="s">
        <v>25</v>
      </c>
      <c r="C8" s="19">
        <v>1300</v>
      </c>
    </row>
    <row r="9" spans="1:3" x14ac:dyDescent="0.25">
      <c r="A9" s="20">
        <v>42066</v>
      </c>
      <c r="B9" s="21" t="s">
        <v>26</v>
      </c>
      <c r="C9" s="19">
        <v>3500</v>
      </c>
    </row>
    <row r="10" spans="1:3" x14ac:dyDescent="0.25">
      <c r="A10" s="20">
        <v>42067</v>
      </c>
      <c r="B10" s="21" t="s">
        <v>27</v>
      </c>
      <c r="C10" s="19">
        <v>1500</v>
      </c>
    </row>
    <row r="11" spans="1:3" x14ac:dyDescent="0.25">
      <c r="A11" s="20">
        <v>42067</v>
      </c>
      <c r="B11" s="21" t="s">
        <v>28</v>
      </c>
      <c r="C11" s="19">
        <v>5000</v>
      </c>
    </row>
    <row r="12" spans="1:3" x14ac:dyDescent="0.25">
      <c r="A12" s="20">
        <v>42068</v>
      </c>
      <c r="B12" s="21" t="s">
        <v>29</v>
      </c>
      <c r="C12" s="19">
        <v>3000</v>
      </c>
    </row>
    <row r="13" spans="1:3" x14ac:dyDescent="0.25">
      <c r="A13" s="20">
        <v>42068</v>
      </c>
      <c r="B13" s="21" t="s">
        <v>30</v>
      </c>
      <c r="C13" s="19">
        <v>3500</v>
      </c>
    </row>
    <row r="14" spans="1:3" x14ac:dyDescent="0.25">
      <c r="A14" s="20">
        <v>42073</v>
      </c>
      <c r="B14" s="21" t="s">
        <v>17</v>
      </c>
      <c r="C14" s="19">
        <v>200</v>
      </c>
    </row>
    <row r="15" spans="1:3" x14ac:dyDescent="0.25">
      <c r="A15" s="20">
        <v>42073</v>
      </c>
      <c r="B15" s="21" t="s">
        <v>31</v>
      </c>
      <c r="C15" s="19">
        <v>1000</v>
      </c>
    </row>
    <row r="16" spans="1:3" x14ac:dyDescent="0.25">
      <c r="A16" s="20">
        <v>42074</v>
      </c>
      <c r="B16" s="21" t="s">
        <v>18</v>
      </c>
      <c r="C16" s="19">
        <v>1234</v>
      </c>
    </row>
    <row r="17" spans="1:3" x14ac:dyDescent="0.25">
      <c r="A17" s="20">
        <v>42075</v>
      </c>
      <c r="B17" s="21" t="s">
        <v>32</v>
      </c>
      <c r="C17" s="19">
        <v>1000</v>
      </c>
    </row>
    <row r="18" spans="1:3" x14ac:dyDescent="0.25">
      <c r="A18" s="20">
        <v>42075</v>
      </c>
      <c r="B18" s="21" t="s">
        <v>33</v>
      </c>
      <c r="C18" s="19">
        <v>6500</v>
      </c>
    </row>
    <row r="19" spans="1:3" x14ac:dyDescent="0.25">
      <c r="A19" s="20">
        <v>42076</v>
      </c>
      <c r="B19" s="20" t="s">
        <v>34</v>
      </c>
      <c r="C19" s="19">
        <v>3000</v>
      </c>
    </row>
    <row r="20" spans="1:3" x14ac:dyDescent="0.25">
      <c r="A20" s="20">
        <v>42079</v>
      </c>
      <c r="B20" s="20" t="s">
        <v>35</v>
      </c>
      <c r="C20" s="19">
        <v>1000</v>
      </c>
    </row>
    <row r="21" spans="1:3" x14ac:dyDescent="0.25">
      <c r="A21" s="20">
        <v>42086</v>
      </c>
      <c r="B21" s="20" t="s">
        <v>36</v>
      </c>
      <c r="C21" s="19">
        <v>5000</v>
      </c>
    </row>
    <row r="22" spans="1:3" x14ac:dyDescent="0.25">
      <c r="A22" s="23" t="s">
        <v>14</v>
      </c>
      <c r="B22" s="23"/>
      <c r="C22" s="18">
        <f>SUM(C2:C21)</f>
        <v>71734</v>
      </c>
    </row>
  </sheetData>
  <mergeCells count="1">
    <mergeCell ref="A22:B22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9" sqref="D9"/>
    </sheetView>
  </sheetViews>
  <sheetFormatPr defaultRowHeight="15" x14ac:dyDescent="0.25"/>
  <cols>
    <col min="1" max="1" width="50.7109375" customWidth="1"/>
    <col min="2" max="2" width="22.5703125" customWidth="1"/>
  </cols>
  <sheetData>
    <row r="1" spans="1:2" s="2" customFormat="1" ht="15.75" thickBot="1" x14ac:dyDescent="0.3">
      <c r="A1" s="1" t="s">
        <v>2</v>
      </c>
      <c r="B1" s="10" t="s">
        <v>20</v>
      </c>
    </row>
    <row r="2" spans="1:2" s="9" customFormat="1" ht="13.5" thickBot="1" x14ac:dyDescent="0.25">
      <c r="A2" s="3" t="s">
        <v>3</v>
      </c>
      <c r="B2" s="11">
        <v>71308.36</v>
      </c>
    </row>
    <row r="3" spans="1:2" s="9" customFormat="1" ht="13.5" thickBot="1" x14ac:dyDescent="0.25">
      <c r="A3" s="3" t="s">
        <v>4</v>
      </c>
      <c r="B3" s="12">
        <v>71734</v>
      </c>
    </row>
    <row r="4" spans="1:2" s="5" customFormat="1" x14ac:dyDescent="0.25">
      <c r="A4" s="4" t="s">
        <v>5</v>
      </c>
      <c r="B4" s="13">
        <v>71734</v>
      </c>
    </row>
    <row r="5" spans="1:2" s="5" customFormat="1" x14ac:dyDescent="0.25">
      <c r="A5" s="6" t="s">
        <v>6</v>
      </c>
      <c r="B5" s="14">
        <v>0</v>
      </c>
    </row>
    <row r="6" spans="1:2" s="5" customFormat="1" ht="15.75" thickBot="1" x14ac:dyDescent="0.3">
      <c r="A6" s="6" t="s">
        <v>7</v>
      </c>
      <c r="B6" s="14">
        <v>0</v>
      </c>
    </row>
    <row r="7" spans="1:2" s="9" customFormat="1" ht="13.5" thickBot="1" x14ac:dyDescent="0.25">
      <c r="A7" s="3" t="s">
        <v>8</v>
      </c>
      <c r="B7" s="12">
        <v>52435</v>
      </c>
    </row>
    <row r="8" spans="1:2" s="5" customFormat="1" x14ac:dyDescent="0.25">
      <c r="A8" s="7" t="s">
        <v>9</v>
      </c>
      <c r="B8" s="13">
        <v>0</v>
      </c>
    </row>
    <row r="9" spans="1:2" s="5" customFormat="1" x14ac:dyDescent="0.25">
      <c r="A9" s="8" t="s">
        <v>10</v>
      </c>
      <c r="B9" s="13">
        <v>24072</v>
      </c>
    </row>
    <row r="10" spans="1:2" s="5" customFormat="1" x14ac:dyDescent="0.25">
      <c r="A10" s="8" t="s">
        <v>11</v>
      </c>
      <c r="B10" s="13">
        <v>0</v>
      </c>
    </row>
    <row r="11" spans="1:2" s="5" customFormat="1" ht="27" customHeight="1" thickBot="1" x14ac:dyDescent="0.3">
      <c r="A11" s="15" t="s">
        <v>13</v>
      </c>
      <c r="B11" s="14">
        <v>28363</v>
      </c>
    </row>
    <row r="12" spans="1:2" s="9" customFormat="1" ht="13.5" thickBot="1" x14ac:dyDescent="0.25">
      <c r="A12" s="3" t="s">
        <v>12</v>
      </c>
      <c r="B12" s="12">
        <f t="shared" ref="B12" si="0">B2+B3-B7</f>
        <v>90607.359999999986</v>
      </c>
    </row>
    <row r="14" spans="1:2" x14ac:dyDescent="0.25">
      <c r="A1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ПОСТУПЛЕНИЯ_ОТ_ФИЗ_ЛИЦ_март</vt:lpstr>
      <vt:lpstr>ПРИХОД_РАСХОД_март_2015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2015-04-08T09:18:29Z</dcterms:modified>
</cp:coreProperties>
</file>