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190" tabRatio="993" activeTab="1"/>
  </bookViews>
  <sheets>
    <sheet name="ПОСТУПЛЕНИЯ_ОТ_ФИЗ_ЛИЦ апрель " sheetId="1" r:id="rId1"/>
    <sheet name="ПРИХОД_РАСХОД_апрель  2018" sheetId="2" r:id="rId2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<sst xmlns="http://schemas.openxmlformats.org/spreadsheetml/2006/main" count="28" uniqueCount="24">
  <si>
    <t>Дата</t>
  </si>
  <si>
    <t>ФИО</t>
  </si>
  <si>
    <t>Сумма, рубли</t>
  </si>
  <si>
    <t>Итого</t>
  </si>
  <si>
    <t>ОТЧЕТ ПО ФОНДУ "ЗА НРАВСТВЕННОСТЬ!"</t>
  </si>
  <si>
    <t>Входящий остаток</t>
  </si>
  <si>
    <t>Поступления на расчётный счет Фонда</t>
  </si>
  <si>
    <t>Поступления на рас счет от Физ лиц (рубли)</t>
  </si>
  <si>
    <t>Расходы Фонда</t>
  </si>
  <si>
    <t>Остаток на конец периода</t>
  </si>
  <si>
    <t xml:space="preserve">банковские услуги </t>
  </si>
  <si>
    <t>яндекс деньги</t>
  </si>
  <si>
    <t xml:space="preserve">ФОТ и налоги </t>
  </si>
  <si>
    <t>Забелина Т.П.</t>
  </si>
  <si>
    <t>Нестерова Л.А</t>
  </si>
  <si>
    <t>Минченко М.М.</t>
  </si>
  <si>
    <t>налог на упрощенную систему налогообложения</t>
  </si>
  <si>
    <t>Зинченко А.Н.</t>
  </si>
  <si>
    <t>Митюшина Л.И.</t>
  </si>
  <si>
    <t>Земцовская Ю.В.</t>
  </si>
  <si>
    <t>Пакканян Л.А.</t>
  </si>
  <si>
    <t>Кондратьева Е.И.</t>
  </si>
  <si>
    <t>апрель</t>
  </si>
  <si>
    <t>налог на на землю</t>
  </si>
</sst>
</file>

<file path=xl/styles.xml><?xml version="1.0" encoding="utf-8"?>
<styleSheet xmlns="http://schemas.openxmlformats.org/spreadsheetml/2006/main">
  <numFmts count="1">
    <numFmt numFmtId="164" formatCode="d\-mmm"/>
  </numFmts>
  <fonts count="9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0"/>
      <color rgb="FF00008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color rgb="FF000000"/>
      <name val="Arial Cyr"/>
      <family val="2"/>
      <charset val="204"/>
    </font>
    <font>
      <sz val="10"/>
      <color rgb="FF000000"/>
      <name val="Arial Cyr"/>
      <family val="2"/>
      <charset val="204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rgb="FFFFFF66"/>
        <bgColor rgb="FFFFFF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24">
    <xf numFmtId="0" fontId="0" fillId="0" borderId="0" xfId="0"/>
    <xf numFmtId="0" fontId="8" fillId="0" borderId="0" xfId="1"/>
    <xf numFmtId="0" fontId="1" fillId="2" borderId="1" xfId="1" applyFont="1" applyFill="1" applyBorder="1" applyAlignment="1">
      <alignment horizontal="center"/>
    </xf>
    <xf numFmtId="0" fontId="0" fillId="0" borderId="1" xfId="1" applyFont="1" applyBorder="1" applyAlignment="1">
      <alignment horizontal="left"/>
    </xf>
    <xf numFmtId="4" fontId="8" fillId="0" borderId="1" xfId="1" applyNumberFormat="1" applyBorder="1" applyAlignment="1">
      <alignment horizontal="right"/>
    </xf>
    <xf numFmtId="4" fontId="1" fillId="0" borderId="1" xfId="1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164" fontId="3" fillId="0" borderId="3" xfId="0" applyNumberFormat="1" applyFont="1" applyBorder="1" applyAlignment="1">
      <alignment horizontal="center"/>
    </xf>
    <xf numFmtId="0" fontId="0" fillId="0" borderId="0" xfId="0" applyFont="1"/>
    <xf numFmtId="0" fontId="4" fillId="3" borderId="4" xfId="0" applyFont="1" applyFill="1" applyBorder="1" applyAlignment="1">
      <alignment horizontal="left"/>
    </xf>
    <xf numFmtId="4" fontId="5" fillId="3" borderId="5" xfId="0" applyNumberFormat="1" applyFont="1" applyFill="1" applyBorder="1" applyAlignment="1">
      <alignment horizontal="right"/>
    </xf>
    <xf numFmtId="0" fontId="5" fillId="0" borderId="0" xfId="0" applyFont="1"/>
    <xf numFmtId="4" fontId="5" fillId="3" borderId="5" xfId="0" applyNumberFormat="1" applyFont="1" applyFill="1" applyBorder="1" applyAlignment="1"/>
    <xf numFmtId="49" fontId="6" fillId="0" borderId="6" xfId="0" applyNumberFormat="1" applyFont="1" applyBorder="1" applyAlignment="1">
      <alignment horizontal="left"/>
    </xf>
    <xf numFmtId="4" fontId="0" fillId="0" borderId="7" xfId="0" applyNumberFormat="1" applyBorder="1" applyAlignment="1"/>
    <xf numFmtId="0" fontId="0" fillId="0" borderId="0" xfId="0"/>
    <xf numFmtId="49" fontId="7" fillId="0" borderId="8" xfId="0" applyNumberFormat="1" applyFont="1" applyBorder="1" applyAlignment="1">
      <alignment horizontal="left"/>
    </xf>
    <xf numFmtId="14" fontId="1" fillId="2" borderId="1" xfId="1" applyNumberFormat="1" applyFont="1" applyFill="1" applyBorder="1" applyAlignment="1">
      <alignment horizontal="center"/>
    </xf>
    <xf numFmtId="14" fontId="8" fillId="0" borderId="1" xfId="1" applyNumberFormat="1" applyBorder="1" applyAlignment="1">
      <alignment horizontal="left"/>
    </xf>
    <xf numFmtId="14" fontId="0" fillId="0" borderId="1" xfId="1" applyNumberFormat="1" applyFont="1" applyBorder="1" applyAlignment="1">
      <alignment horizontal="left"/>
    </xf>
    <xf numFmtId="14" fontId="8" fillId="0" borderId="0" xfId="1" applyNumberFormat="1"/>
    <xf numFmtId="4" fontId="0" fillId="0" borderId="0" xfId="0" applyNumberFormat="1"/>
    <xf numFmtId="4" fontId="0" fillId="0" borderId="1" xfId="1" applyNumberFormat="1" applyFont="1" applyBorder="1" applyAlignment="1">
      <alignment horizontal="right"/>
    </xf>
    <xf numFmtId="0" fontId="1" fillId="0" borderId="1" xfId="1" applyFont="1" applyBorder="1" applyAlignment="1">
      <alignment horizontal="right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47"/>
  <sheetViews>
    <sheetView workbookViewId="0">
      <selection activeCell="C21" sqref="C21"/>
    </sheetView>
  </sheetViews>
  <sheetFormatPr defaultRowHeight="15"/>
  <cols>
    <col min="1" max="1" width="14.28515625" style="20" bestFit="1" customWidth="1"/>
    <col min="2" max="2" width="29.85546875" style="1"/>
    <col min="3" max="3" width="15.42578125" style="1"/>
    <col min="4" max="1025" width="9" style="1"/>
  </cols>
  <sheetData>
    <row r="1" spans="1:1025">
      <c r="A1" s="17" t="s">
        <v>0</v>
      </c>
      <c r="B1" s="2" t="s">
        <v>1</v>
      </c>
      <c r="C1" s="2" t="s">
        <v>2</v>
      </c>
    </row>
    <row r="2" spans="1:1025">
      <c r="A2" s="18">
        <v>43193</v>
      </c>
      <c r="B2" s="3" t="s">
        <v>14</v>
      </c>
      <c r="C2" s="22">
        <v>1000</v>
      </c>
    </row>
    <row r="3" spans="1:1025">
      <c r="A3" s="18">
        <v>43199</v>
      </c>
      <c r="B3" s="3" t="s">
        <v>11</v>
      </c>
      <c r="C3" s="4">
        <v>980</v>
      </c>
    </row>
    <row r="4" spans="1:1025" s="15" customFormat="1">
      <c r="A4" s="18">
        <v>43199</v>
      </c>
      <c r="B4" s="3" t="s">
        <v>17</v>
      </c>
      <c r="C4" s="4">
        <v>2000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</row>
    <row r="5" spans="1:1025" s="15" customFormat="1">
      <c r="A5" s="19">
        <v>43199</v>
      </c>
      <c r="B5" s="3" t="s">
        <v>13</v>
      </c>
      <c r="C5" s="4">
        <v>500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>
      <c r="A6" s="19">
        <v>43200</v>
      </c>
      <c r="B6" s="3" t="s">
        <v>11</v>
      </c>
      <c r="C6" s="4">
        <v>980</v>
      </c>
    </row>
    <row r="7" spans="1:1025" s="15" customFormat="1">
      <c r="A7" s="19">
        <v>43203</v>
      </c>
      <c r="B7" s="3" t="s">
        <v>11</v>
      </c>
      <c r="C7" s="4">
        <v>980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</row>
    <row r="8" spans="1:1025" s="15" customFormat="1">
      <c r="A8" s="19">
        <v>43209</v>
      </c>
      <c r="B8" s="3" t="s">
        <v>11</v>
      </c>
      <c r="C8" s="4">
        <v>490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</row>
    <row r="9" spans="1:1025" s="15" customFormat="1">
      <c r="A9" s="19">
        <v>43210</v>
      </c>
      <c r="B9" s="3" t="s">
        <v>18</v>
      </c>
      <c r="C9" s="4">
        <v>3000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</row>
    <row r="10" spans="1:1025" s="15" customFormat="1">
      <c r="A10" s="19">
        <v>43213</v>
      </c>
      <c r="B10" s="3" t="s">
        <v>21</v>
      </c>
      <c r="C10" s="4">
        <v>1000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</row>
    <row r="11" spans="1:1025" s="15" customFormat="1">
      <c r="A11" s="19">
        <v>43213</v>
      </c>
      <c r="B11" s="3" t="s">
        <v>19</v>
      </c>
      <c r="C11" s="4">
        <v>500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</row>
    <row r="12" spans="1:1025" s="15" customFormat="1">
      <c r="A12" s="19">
        <v>43214</v>
      </c>
      <c r="B12" s="3" t="s">
        <v>11</v>
      </c>
      <c r="C12" s="4">
        <v>980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</row>
    <row r="13" spans="1:1025" s="15" customFormat="1">
      <c r="A13" s="19">
        <v>43215</v>
      </c>
      <c r="B13" s="3" t="s">
        <v>20</v>
      </c>
      <c r="C13" s="4">
        <v>15000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</row>
    <row r="14" spans="1:1025" s="15" customFormat="1">
      <c r="A14" s="19">
        <v>43217</v>
      </c>
      <c r="B14" s="3" t="s">
        <v>15</v>
      </c>
      <c r="C14" s="4">
        <v>2200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</row>
    <row r="15" spans="1:1025" s="15" customFormat="1">
      <c r="A15" s="23" t="s">
        <v>3</v>
      </c>
      <c r="B15" s="23"/>
      <c r="C15" s="5">
        <f>SUM(C2:C14)</f>
        <v>29610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</row>
    <row r="16" spans="1:1025" s="15" customFormat="1">
      <c r="A16" s="20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</row>
    <row r="17" spans="1:1025" s="15" customFormat="1">
      <c r="A17" s="20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</row>
    <row r="18" spans="1:1025" s="15" customFormat="1">
      <c r="A18" s="20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</row>
    <row r="19" spans="1:1025" s="15" customFormat="1">
      <c r="A19" s="2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</row>
    <row r="20" spans="1:1025" s="15" customFormat="1">
      <c r="A20" s="20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</row>
    <row r="24" spans="1:1025" s="15" customFormat="1">
      <c r="A24" s="20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</row>
    <row r="25" spans="1:1025" s="15" customFormat="1">
      <c r="A25" s="20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</row>
    <row r="26" spans="1:1025" s="15" customFormat="1">
      <c r="A26" s="2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</row>
    <row r="27" spans="1:1025" s="15" customFormat="1">
      <c r="A27" s="2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  <c r="AMK27" s="1"/>
    </row>
    <row r="28" spans="1:1025" s="15" customFormat="1">
      <c r="A28" s="2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  <c r="AMK28" s="1"/>
    </row>
    <row r="29" spans="1:1025" s="15" customFormat="1">
      <c r="A29" s="2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  <c r="AMK29" s="1"/>
    </row>
    <row r="30" spans="1:1025" s="15" customFormat="1">
      <c r="A30" s="2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  <c r="AMK30" s="1"/>
    </row>
    <row r="31" spans="1:1025" s="15" customFormat="1">
      <c r="A31" s="2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  <c r="AMK31" s="1"/>
    </row>
    <row r="32" spans="1:1025" s="15" customFormat="1">
      <c r="A32" s="2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  <c r="AMK32" s="1"/>
    </row>
    <row r="33" spans="1:1025" s="15" customFormat="1">
      <c r="A33" s="20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  <c r="AMK33" s="1"/>
    </row>
    <row r="34" spans="1:1025" s="15" customFormat="1">
      <c r="A34" s="20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  <c r="AMK34" s="1"/>
    </row>
    <row r="35" spans="1:1025" s="15" customFormat="1">
      <c r="A35" s="20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  <c r="AMK35" s="1"/>
    </row>
    <row r="36" spans="1:1025" s="15" customFormat="1">
      <c r="A36" s="2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  <c r="AMK36" s="1"/>
    </row>
    <row r="37" spans="1:1025" s="15" customFormat="1">
      <c r="A37" s="2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  <c r="AMK37" s="1"/>
    </row>
    <row r="38" spans="1:1025" s="15" customFormat="1">
      <c r="A38" s="2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  <c r="AMK38" s="1"/>
    </row>
    <row r="39" spans="1:1025" s="15" customFormat="1">
      <c r="A39" s="2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  <c r="AMK39" s="1"/>
    </row>
    <row r="40" spans="1:1025" s="15" customFormat="1">
      <c r="A40" s="2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  <c r="AMK40" s="1"/>
    </row>
    <row r="41" spans="1:1025" s="15" customFormat="1">
      <c r="A41" s="2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  <c r="AMK41" s="1"/>
    </row>
    <row r="42" spans="1:1025" s="15" customFormat="1">
      <c r="A42" s="2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  <c r="AMK42" s="1"/>
    </row>
    <row r="43" spans="1:1025" s="15" customFormat="1" ht="14.25" customHeight="1">
      <c r="A43" s="20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  <c r="AMK43" s="1"/>
    </row>
    <row r="44" spans="1:1025" s="15" customFormat="1" ht="14.25" customHeight="1">
      <c r="A44" s="20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  <c r="AMK44" s="1"/>
    </row>
    <row r="45" spans="1:1025" s="15" customFormat="1" ht="14.25" customHeight="1">
      <c r="A45" s="20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  <c r="AMJ45" s="1"/>
      <c r="AMK45" s="1"/>
    </row>
    <row r="46" spans="1:1025" s="15" customFormat="1" ht="14.25" customHeight="1">
      <c r="A46" s="20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  <c r="AMK46" s="1"/>
    </row>
    <row r="47" spans="1:1025" ht="14.25" customHeight="1"/>
  </sheetData>
  <mergeCells count="1">
    <mergeCell ref="A15:B15"/>
  </mergeCells>
  <pageMargins left="0.7" right="0.7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>
      <selection activeCell="A17" sqref="A17"/>
    </sheetView>
  </sheetViews>
  <sheetFormatPr defaultRowHeight="15"/>
  <cols>
    <col min="1" max="1" width="57.28515625" customWidth="1"/>
    <col min="2" max="2" width="22.7109375"/>
    <col min="3" max="1025" width="8.5703125"/>
  </cols>
  <sheetData>
    <row r="1" spans="1:2" s="8" customFormat="1" ht="15.75" thickBot="1">
      <c r="A1" s="6" t="s">
        <v>4</v>
      </c>
      <c r="B1" s="7" t="s">
        <v>22</v>
      </c>
    </row>
    <row r="2" spans="1:2" s="11" customFormat="1" ht="13.5" thickBot="1">
      <c r="A2" s="9" t="s">
        <v>5</v>
      </c>
      <c r="B2" s="10">
        <v>118392.42</v>
      </c>
    </row>
    <row r="3" spans="1:2" ht="15.75" thickBot="1">
      <c r="A3" s="9" t="s">
        <v>6</v>
      </c>
      <c r="B3" s="12">
        <v>29610</v>
      </c>
    </row>
    <row r="4" spans="1:2" s="15" customFormat="1" ht="15.75" thickBot="1">
      <c r="A4" s="13" t="s">
        <v>7</v>
      </c>
      <c r="B4" s="14">
        <v>29610</v>
      </c>
    </row>
    <row r="5" spans="1:2" s="11" customFormat="1" ht="13.5" thickBot="1">
      <c r="A5" s="9" t="s">
        <v>8</v>
      </c>
      <c r="B5" s="12">
        <v>7293.18</v>
      </c>
    </row>
    <row r="6" spans="1:2" s="15" customFormat="1">
      <c r="A6" s="16" t="s">
        <v>16</v>
      </c>
      <c r="B6" s="14">
        <v>627</v>
      </c>
    </row>
    <row r="7" spans="1:2" s="15" customFormat="1">
      <c r="A7" s="16" t="s">
        <v>12</v>
      </c>
      <c r="B7" s="14">
        <v>4557.04</v>
      </c>
    </row>
    <row r="8" spans="1:2" s="15" customFormat="1">
      <c r="A8" s="16" t="s">
        <v>23</v>
      </c>
      <c r="B8" s="14">
        <v>600</v>
      </c>
    </row>
    <row r="9" spans="1:2" s="15" customFormat="1" ht="15.75" thickBot="1">
      <c r="A9" s="16" t="s">
        <v>10</v>
      </c>
      <c r="B9" s="14">
        <v>1509.14</v>
      </c>
    </row>
    <row r="10" spans="1:2" s="11" customFormat="1" ht="13.5" thickBot="1">
      <c r="A10" s="9" t="s">
        <v>9</v>
      </c>
      <c r="B10" s="12">
        <v>140709.24</v>
      </c>
    </row>
    <row r="11" spans="1:2">
      <c r="B11" s="21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ПОСТУПЛЕНИЯ_ОТ_ФИЗ_ЛИЦ апрель </vt:lpstr>
      <vt:lpstr>ПРИХОД_РАСХОД_апрель 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Юлия</cp:lastModifiedBy>
  <cp:revision>0</cp:revision>
  <dcterms:created xsi:type="dcterms:W3CDTF">2006-09-16T00:00:00Z</dcterms:created>
  <dcterms:modified xsi:type="dcterms:W3CDTF">2018-05-03T09:02:40Z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